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56BC9196-F411-4B14-ABC1-8BF255B1B5C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<sst xmlns="http://schemas.openxmlformats.org/spreadsheetml/2006/main" count="16" uniqueCount="16">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</sst>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 refreshError="1"/>
      <sheetData sheetId="1" refreshError="1"/>
      <sheetData sheetId="2" refreshError="1"/>
      <sheetData sheetId="3"/>
      <sheetData sheetId="4">
        <row r="4">
          <cell r="B4" t="str">
            <v>гор.блюдо</v>
          </cell>
          <cell r="C4" t="str">
            <v>ТТК 6.8</v>
          </cell>
          <cell r="D4" t="str">
            <v>Омлет паровой с мясом</v>
          </cell>
          <cell r="E4">
            <v>155</v>
          </cell>
          <cell r="G4">
            <v>230.43</v>
          </cell>
          <cell r="H4">
            <v>17.91</v>
          </cell>
          <cell r="I4">
            <v>16.350000000000001</v>
          </cell>
          <cell r="J4">
            <v>2.91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3.3</v>
          </cell>
          <cell r="D6" t="str">
            <v>Батон пектиновый</v>
          </cell>
          <cell r="E6">
            <v>40</v>
          </cell>
          <cell r="G6">
            <v>104.68</v>
          </cell>
          <cell r="H6">
            <v>3</v>
          </cell>
          <cell r="I6">
            <v>1.1599999999999999</v>
          </cell>
          <cell r="J6">
            <v>20.56</v>
          </cell>
        </row>
        <row r="7">
          <cell r="B7" t="str">
            <v>гор.напиток</v>
          </cell>
          <cell r="C7" t="str">
            <v>ТТК 8.3</v>
          </cell>
          <cell r="D7" t="str">
            <v>Чай с сахаром и лимоном</v>
          </cell>
          <cell r="E7">
            <v>207</v>
          </cell>
          <cell r="G7">
            <v>60.5</v>
          </cell>
          <cell r="H7">
            <v>0.08</v>
          </cell>
          <cell r="I7">
            <v>0.02</v>
          </cell>
          <cell r="J7">
            <v>15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81.599999999999994</v>
          </cell>
          <cell r="H8">
            <v>0.8</v>
          </cell>
          <cell r="I8">
            <v>0.8</v>
          </cell>
          <cell r="J8">
            <v>17.8</v>
          </cell>
        </row>
        <row r="10">
          <cell r="B10" t="str">
            <v>закуска</v>
          </cell>
          <cell r="C10" t="str">
            <v>ТТК 4.19</v>
          </cell>
          <cell r="D10" t="str">
            <v>Салат из помидоров с сухариками</v>
          </cell>
          <cell r="E10">
            <v>60</v>
          </cell>
          <cell r="G10">
            <v>121.17</v>
          </cell>
          <cell r="H10">
            <v>2.5299999999999998</v>
          </cell>
          <cell r="I10">
            <v>5.57</v>
          </cell>
          <cell r="J10">
            <v>15.22</v>
          </cell>
        </row>
        <row r="11">
          <cell r="B11" t="str">
            <v>1 блюдо</v>
          </cell>
          <cell r="C11" t="str">
            <v>ТТК 5.11</v>
          </cell>
          <cell r="D11" t="str">
            <v>Солянка "Школьная"</v>
          </cell>
          <cell r="E11">
            <v>200</v>
          </cell>
          <cell r="G11">
            <v>145.86000000000001</v>
          </cell>
          <cell r="H11">
            <v>7.04</v>
          </cell>
          <cell r="I11">
            <v>8.98</v>
          </cell>
          <cell r="J11">
            <v>9.2200000000000006</v>
          </cell>
        </row>
        <row r="12">
          <cell r="B12" t="str">
            <v>2 блюдо</v>
          </cell>
          <cell r="C12" t="str">
            <v>ТТК 6.19</v>
          </cell>
          <cell r="D12" t="str">
            <v>Тефтели Морская фантазия</v>
          </cell>
          <cell r="E12">
            <v>90</v>
          </cell>
          <cell r="G12">
            <v>102.04</v>
          </cell>
          <cell r="H12">
            <v>5.99</v>
          </cell>
          <cell r="I12">
            <v>4.32</v>
          </cell>
          <cell r="J12">
            <v>9.8000000000000007</v>
          </cell>
        </row>
        <row r="13">
          <cell r="B13" t="str">
            <v>гарнир</v>
          </cell>
          <cell r="C13" t="str">
            <v>ТТК 7.1</v>
          </cell>
          <cell r="D13" t="str">
            <v>Пюре картофельное</v>
          </cell>
          <cell r="E13">
            <v>150</v>
          </cell>
          <cell r="G13">
            <v>125.64</v>
          </cell>
          <cell r="H13">
            <v>2.93</v>
          </cell>
          <cell r="I13">
            <v>4.32</v>
          </cell>
          <cell r="J13">
            <v>18.77</v>
          </cell>
        </row>
        <row r="14">
          <cell r="B14" t="str">
            <v>напиток</v>
          </cell>
          <cell r="C14" t="str">
            <v>ТТК 8.4</v>
          </cell>
          <cell r="D14" t="str">
            <v>Напиток Каркаде</v>
          </cell>
          <cell r="E14">
            <v>200</v>
          </cell>
          <cell r="G14">
            <v>61.6</v>
          </cell>
          <cell r="H14">
            <v>0.06</v>
          </cell>
          <cell r="I14">
            <v>0</v>
          </cell>
          <cell r="J14">
            <v>15.34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45681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'[1]5'!B4</f>
        <v>гор.блюдо</v>
      </c>
      <c r="C4" s="11" t="str">
        <f>'[1]5'!C4</f>
        <v>ТТК 6.8</v>
      </c>
      <c r="D4" s="12" t="str">
        <f>'[1]5'!D4</f>
        <v>Омлет паровой с мясом</v>
      </c>
      <c r="E4" s="13">
        <f>'[1]5'!E4</f>
        <v>155</v>
      </c>
      <c r="F4" s="14">
        <f>'[1]5'!F4</f>
        <v>0</v>
      </c>
      <c r="G4" s="14">
        <f>'[1]5'!G4</f>
        <v>230.43</v>
      </c>
      <c r="H4" s="14">
        <f>'[1]5'!H4</f>
        <v>17.91</v>
      </c>
      <c r="I4" s="14">
        <f>'[1]5'!I4</f>
        <v>16.350000000000001</v>
      </c>
      <c r="J4" s="15">
        <f>'[1]5'!J4</f>
        <v>2.91</v>
      </c>
    </row>
    <row r="5" spans="1:10" x14ac:dyDescent="0.25">
      <c r="A5" s="16"/>
      <c r="B5" s="17" t="str">
        <f>'[1]5'!B5</f>
        <v>овощи</v>
      </c>
      <c r="C5" s="18" t="str">
        <f>'[1]5'!C5</f>
        <v>ТТК 4.4</v>
      </c>
      <c r="D5" s="19" t="str">
        <f>'[1]5'!D5</f>
        <v>Огурец свежий</v>
      </c>
      <c r="E5" s="20">
        <f>'[1]5'!E5</f>
        <v>30</v>
      </c>
      <c r="F5" s="21">
        <f>'[1]5'!F5</f>
        <v>0</v>
      </c>
      <c r="G5" s="21">
        <f>'[1]5'!G5</f>
        <v>3.39</v>
      </c>
      <c r="H5" s="21">
        <f>'[1]5'!H5</f>
        <v>0.21</v>
      </c>
      <c r="I5" s="21">
        <f>'[1]5'!I5</f>
        <v>0.03</v>
      </c>
      <c r="J5" s="22">
        <f>'[1]5'!J5</f>
        <v>0.56999999999999995</v>
      </c>
    </row>
    <row r="6" spans="1:10" x14ac:dyDescent="0.25">
      <c r="A6" s="16"/>
      <c r="B6" s="23" t="str">
        <f>'[1]5'!B6</f>
        <v>хлеб бел.</v>
      </c>
      <c r="C6" s="18" t="str">
        <f>'[1]5'!C6</f>
        <v>ТТК 3.3</v>
      </c>
      <c r="D6" s="24" t="str">
        <f>'[1]5'!D6</f>
        <v>Батон пектиновый</v>
      </c>
      <c r="E6" s="20">
        <f>'[1]5'!E6</f>
        <v>40</v>
      </c>
      <c r="F6" s="21">
        <f>'[1]5'!F6</f>
        <v>0</v>
      </c>
      <c r="G6" s="25">
        <f>'[1]5'!G6</f>
        <v>104.68</v>
      </c>
      <c r="H6" s="25">
        <f>'[1]5'!H6</f>
        <v>3</v>
      </c>
      <c r="I6" s="25">
        <f>'[1]5'!I6</f>
        <v>1.1599999999999999</v>
      </c>
      <c r="J6" s="26">
        <f>'[1]5'!J6</f>
        <v>20.56</v>
      </c>
    </row>
    <row r="7" spans="1:10" x14ac:dyDescent="0.25">
      <c r="A7" s="16"/>
      <c r="B7" s="27" t="str">
        <f>'[1]5'!B7</f>
        <v>гор.напиток</v>
      </c>
      <c r="C7" s="28" t="str">
        <f>'[1]5'!C7</f>
        <v>ТТК 8.3</v>
      </c>
      <c r="D7" s="29" t="str">
        <f>'[1]5'!D7</f>
        <v>Чай с сахаром и лимоном</v>
      </c>
      <c r="E7" s="30">
        <f>'[1]5'!E7</f>
        <v>207</v>
      </c>
      <c r="F7" s="31">
        <f>'[1]5'!F7</f>
        <v>0</v>
      </c>
      <c r="G7" s="31">
        <f>'[1]5'!G7</f>
        <v>60.5</v>
      </c>
      <c r="H7" s="31">
        <f>'[1]5'!H7</f>
        <v>0.08</v>
      </c>
      <c r="I7" s="31">
        <f>'[1]5'!I7</f>
        <v>0.02</v>
      </c>
      <c r="J7" s="32">
        <f>'[1]5'!J7</f>
        <v>15</v>
      </c>
    </row>
    <row r="8" spans="1:10" x14ac:dyDescent="0.25">
      <c r="A8" s="16"/>
      <c r="B8" s="33" t="str">
        <f>'[1]5'!B8</f>
        <v>фрукт</v>
      </c>
      <c r="C8" s="18">
        <f>'[1]5'!C8</f>
        <v>0</v>
      </c>
      <c r="D8" s="19" t="str">
        <f>'[1]5'!D8</f>
        <v>Фрукт</v>
      </c>
      <c r="E8" s="20">
        <f>'[1]5'!E8</f>
        <v>200</v>
      </c>
      <c r="F8" s="21">
        <f>'[1]5'!F8</f>
        <v>0</v>
      </c>
      <c r="G8" s="21">
        <f>'[1]5'!G8</f>
        <v>81.599999999999994</v>
      </c>
      <c r="H8" s="21">
        <f>'[1]5'!H8</f>
        <v>0.8</v>
      </c>
      <c r="I8" s="21">
        <f>'[1]5'!I8</f>
        <v>0.8</v>
      </c>
      <c r="J8" s="22">
        <f>'[1]5'!J8</f>
        <v>17.8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'[1]5'!B10</f>
        <v>закуска</v>
      </c>
      <c r="C11" s="28" t="str">
        <f>'[1]5'!C10</f>
        <v>ТТК 4.19</v>
      </c>
      <c r="D11" s="29" t="str">
        <f>'[1]5'!D10</f>
        <v>Салат из помидоров с сухариками</v>
      </c>
      <c r="E11" s="30">
        <f>'[1]5'!E10</f>
        <v>60</v>
      </c>
      <c r="F11" s="31">
        <f>'[1]5'!F10</f>
        <v>0</v>
      </c>
      <c r="G11" s="41">
        <f>'[1]5'!G10</f>
        <v>121.17</v>
      </c>
      <c r="H11" s="42">
        <f>'[1]5'!H10</f>
        <v>2.5299999999999998</v>
      </c>
      <c r="I11" s="42">
        <f>'[1]5'!I10</f>
        <v>5.57</v>
      </c>
      <c r="J11" s="43">
        <f>'[1]5'!J10</f>
        <v>15.22</v>
      </c>
    </row>
    <row r="12" spans="1:10" ht="20.100000000000001" customHeight="1" x14ac:dyDescent="0.25">
      <c r="A12" s="16"/>
      <c r="B12" s="33" t="str">
        <f>'[1]5'!B11</f>
        <v>1 блюдо</v>
      </c>
      <c r="C12" s="18" t="str">
        <f>'[1]5'!C11</f>
        <v>ТТК 5.11</v>
      </c>
      <c r="D12" s="19" t="str">
        <f>'[1]5'!D11</f>
        <v>Солянка "Школьная"</v>
      </c>
      <c r="E12" s="44">
        <f>'[1]5'!E11</f>
        <v>200</v>
      </c>
      <c r="F12" s="21">
        <f>'[1]5'!F11</f>
        <v>0</v>
      </c>
      <c r="G12" s="21">
        <f>'[1]5'!G11</f>
        <v>145.86000000000001</v>
      </c>
      <c r="H12" s="21">
        <f>'[1]5'!H11</f>
        <v>7.04</v>
      </c>
      <c r="I12" s="21">
        <f>'[1]5'!I11</f>
        <v>8.98</v>
      </c>
      <c r="J12" s="22">
        <f>'[1]5'!J11</f>
        <v>9.2200000000000006</v>
      </c>
    </row>
    <row r="13" spans="1:10" x14ac:dyDescent="0.25">
      <c r="A13" s="16"/>
      <c r="B13" s="33" t="str">
        <f>'[1]5'!B12</f>
        <v>2 блюдо</v>
      </c>
      <c r="C13" s="18" t="str">
        <f>'[1]5'!C12</f>
        <v>ТТК 6.19</v>
      </c>
      <c r="D13" s="19" t="str">
        <f>'[1]5'!D12</f>
        <v>Тефтели Морская фантазия</v>
      </c>
      <c r="E13" s="44">
        <f>'[1]5'!E12</f>
        <v>90</v>
      </c>
      <c r="F13" s="21">
        <f>'[1]5'!F12</f>
        <v>0</v>
      </c>
      <c r="G13" s="21">
        <f>'[1]5'!G12</f>
        <v>102.04</v>
      </c>
      <c r="H13" s="21">
        <f>'[1]5'!H12</f>
        <v>5.99</v>
      </c>
      <c r="I13" s="21">
        <f>'[1]5'!I12</f>
        <v>4.32</v>
      </c>
      <c r="J13" s="22">
        <f>'[1]5'!J12</f>
        <v>9.8000000000000007</v>
      </c>
    </row>
    <row r="14" spans="1:10" ht="22.35" customHeight="1" x14ac:dyDescent="0.25">
      <c r="A14" s="16"/>
      <c r="B14" s="33" t="str">
        <f>'[1]5'!B13</f>
        <v>гарнир</v>
      </c>
      <c r="C14" s="18" t="str">
        <f>'[1]5'!C13</f>
        <v>ТТК 7.1</v>
      </c>
      <c r="D14" s="19" t="str">
        <f>'[1]5'!D13</f>
        <v>Пюре картофельное</v>
      </c>
      <c r="E14" s="20">
        <f>'[1]5'!E13</f>
        <v>150</v>
      </c>
      <c r="F14" s="21">
        <f>'[1]5'!F13</f>
        <v>0</v>
      </c>
      <c r="G14" s="25">
        <f>'[1]5'!G13</f>
        <v>125.64</v>
      </c>
      <c r="H14" s="25">
        <f>'[1]5'!H13</f>
        <v>2.93</v>
      </c>
      <c r="I14" s="25">
        <f>'[1]5'!I13</f>
        <v>4.32</v>
      </c>
      <c r="J14" s="26">
        <f>'[1]5'!J13</f>
        <v>18.77</v>
      </c>
    </row>
    <row r="15" spans="1:10" x14ac:dyDescent="0.25">
      <c r="A15" s="16"/>
      <c r="B15" s="33" t="str">
        <f>'[1]5'!B14</f>
        <v>напиток</v>
      </c>
      <c r="C15" s="18" t="str">
        <f>'[1]5'!C14</f>
        <v>ТТК 8.4</v>
      </c>
      <c r="D15" s="19" t="str">
        <f>'[1]5'!D14</f>
        <v>Напиток Каркаде</v>
      </c>
      <c r="E15" s="20">
        <f>'[1]5'!E14</f>
        <v>200</v>
      </c>
      <c r="F15" s="21">
        <f>'[1]5'!F14</f>
        <v>0</v>
      </c>
      <c r="G15" s="21">
        <f>'[1]5'!G14</f>
        <v>61.6</v>
      </c>
      <c r="H15" s="21">
        <f>'[1]5'!H14</f>
        <v>0.06</v>
      </c>
      <c r="I15" s="21">
        <f>'[1]5'!I14</f>
        <v>0</v>
      </c>
      <c r="J15" s="22">
        <f>'[1]5'!J14</f>
        <v>15.34</v>
      </c>
    </row>
    <row r="16" spans="1:10" x14ac:dyDescent="0.25">
      <c r="A16" s="16"/>
      <c r="B16" s="33" t="str">
        <f>'[1]5'!B15</f>
        <v>хлеб бел.</v>
      </c>
      <c r="C16" s="45" t="str">
        <f>'[1]5'!C15</f>
        <v>ТТК 3.1</v>
      </c>
      <c r="D16" s="24" t="str">
        <f>'[1]5'!D15</f>
        <v>Хлеб пшеничный</v>
      </c>
      <c r="E16" s="46">
        <f>'[1]5'!E15</f>
        <v>30</v>
      </c>
      <c r="F16" s="25">
        <f>'[1]5'!F15</f>
        <v>0</v>
      </c>
      <c r="G16" s="21">
        <f>'[1]5'!G15</f>
        <v>70.319999999999993</v>
      </c>
      <c r="H16" s="21">
        <f>'[1]5'!H15</f>
        <v>2.2799999999999998</v>
      </c>
      <c r="I16" s="21">
        <f>'[1]5'!I15</f>
        <v>0.24</v>
      </c>
      <c r="J16" s="22">
        <f>'[1]5'!J15</f>
        <v>14.76</v>
      </c>
    </row>
    <row r="17" spans="1:10" ht="12.75" customHeight="1" x14ac:dyDescent="0.25">
      <c r="A17" s="16"/>
      <c r="B17" s="33" t="str">
        <f>'[1]5'!B16</f>
        <v>хлеб черн.</v>
      </c>
      <c r="C17" s="45" t="str">
        <f>'[1]5'!C16</f>
        <v>ТТК 3.2</v>
      </c>
      <c r="D17" s="24" t="str">
        <f>'[1]5'!D16</f>
        <v>Хлеб ржано-пшеничный</v>
      </c>
      <c r="E17" s="46">
        <f>'[1]5'!E16</f>
        <v>40</v>
      </c>
      <c r="F17" s="25">
        <f>'[1]5'!F16</f>
        <v>0</v>
      </c>
      <c r="G17" s="21">
        <f>'[1]5'!G16</f>
        <v>107.96</v>
      </c>
      <c r="H17" s="21">
        <f>'[1]5'!H16</f>
        <v>2.2400000000000002</v>
      </c>
      <c r="I17" s="21">
        <f>'[1]5'!I16</f>
        <v>0.44</v>
      </c>
      <c r="J17" s="22">
        <f>'[1]5'!J16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2025-01-23T10:26:26Z</dcterms:modified>
  <dc:language>ru-RU</dc:language>
</cp:coreProperties>
</file>