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6C757F63-C238-40B3-BED2-5DD05701DAE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<sst xmlns="http://schemas.openxmlformats.org/spreadsheetml/2006/main" count="16" uniqueCount="16">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</sst>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гор.блюдо</v>
          </cell>
          <cell r="C4" t="str">
            <v>ТТК 1.3</v>
          </cell>
          <cell r="D4" t="str">
            <v>Каша жидкая молочная из манной крупы с маслом сливочным</v>
          </cell>
          <cell r="E4">
            <v>135</v>
          </cell>
          <cell r="G4">
            <v>139.57</v>
          </cell>
          <cell r="H4">
            <v>3.82</v>
          </cell>
          <cell r="I4">
            <v>4.8</v>
          </cell>
          <cell r="J4">
            <v>20.25</v>
          </cell>
        </row>
        <row r="5">
          <cell r="B5" t="str">
            <v>творожное блюдо</v>
          </cell>
          <cell r="C5" t="str">
            <v>ТТК 2.2</v>
          </cell>
          <cell r="D5" t="str">
            <v>Запеканка творожная со сгущенным молоком</v>
          </cell>
          <cell r="E5">
            <v>80</v>
          </cell>
          <cell r="G5">
            <v>177.38</v>
          </cell>
          <cell r="H5">
            <v>14.31</v>
          </cell>
          <cell r="I5">
            <v>4.96</v>
          </cell>
          <cell r="J5">
            <v>18.88</v>
          </cell>
        </row>
        <row r="6">
          <cell r="B6" t="str">
            <v>хлеб белый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порц. блюдо</v>
          </cell>
          <cell r="C7" t="str">
            <v xml:space="preserve">ТТК 3.5 </v>
          </cell>
          <cell r="D7" t="str">
            <v>Масло сливочное порциями</v>
          </cell>
          <cell r="E7">
            <v>10</v>
          </cell>
          <cell r="G7">
            <v>58.22</v>
          </cell>
          <cell r="H7">
            <v>0.08</v>
          </cell>
          <cell r="I7">
            <v>6.38</v>
          </cell>
          <cell r="J7">
            <v>0.12</v>
          </cell>
        </row>
        <row r="8">
          <cell r="B8" t="str">
            <v>гор.напиток</v>
          </cell>
          <cell r="C8" t="str">
            <v>ТТК 8.2</v>
          </cell>
          <cell r="D8" t="str">
            <v xml:space="preserve">Чай с сахаром </v>
          </cell>
          <cell r="E8">
            <v>200</v>
          </cell>
          <cell r="G8">
            <v>61.24</v>
          </cell>
          <cell r="H8">
            <v>0.18</v>
          </cell>
          <cell r="I8">
            <v>0.04</v>
          </cell>
          <cell r="J8">
            <v>15.04</v>
          </cell>
        </row>
        <row r="9">
          <cell r="B9" t="str">
            <v>фрукт</v>
          </cell>
          <cell r="D9" t="str">
            <v>Фрукт</v>
          </cell>
          <cell r="E9">
            <v>200</v>
          </cell>
          <cell r="G9">
            <v>81.599999999999994</v>
          </cell>
          <cell r="H9">
            <v>0.8</v>
          </cell>
          <cell r="I9">
            <v>0.8</v>
          </cell>
          <cell r="J9">
            <v>17.8</v>
          </cell>
        </row>
        <row r="12">
          <cell r="B12" t="str">
            <v>закуска</v>
          </cell>
          <cell r="C12" t="str">
            <v>ТТК 4.5</v>
          </cell>
          <cell r="D12" t="str">
            <v>Салат из свеклы</v>
          </cell>
          <cell r="E12">
            <v>60</v>
          </cell>
          <cell r="G12">
            <v>49.59</v>
          </cell>
          <cell r="H12">
            <v>0.77</v>
          </cell>
          <cell r="I12">
            <v>3.22</v>
          </cell>
          <cell r="J12">
            <v>4.38</v>
          </cell>
        </row>
        <row r="13">
          <cell r="B13" t="str">
            <v>1 блюдо</v>
          </cell>
          <cell r="C13" t="str">
            <v>ТТК 5.9</v>
          </cell>
          <cell r="D13" t="str">
            <v>Суп лапша по домашнему</v>
          </cell>
          <cell r="E13">
            <v>210</v>
          </cell>
          <cell r="G13">
            <v>176.11</v>
          </cell>
          <cell r="H13">
            <v>7.74</v>
          </cell>
          <cell r="I13">
            <v>6.99</v>
          </cell>
          <cell r="J13">
            <v>20.56</v>
          </cell>
        </row>
        <row r="14">
          <cell r="B14" t="str">
            <v>2 блюдо</v>
          </cell>
          <cell r="C14" t="str">
            <v>ТТК 6.18</v>
          </cell>
          <cell r="D14" t="str">
            <v>Котлеты рыбные Любительские</v>
          </cell>
          <cell r="E14">
            <v>90</v>
          </cell>
          <cell r="G14">
            <v>124.02</v>
          </cell>
          <cell r="H14">
            <v>11.16</v>
          </cell>
          <cell r="I14">
            <v>6.3</v>
          </cell>
          <cell r="J14">
            <v>5.67</v>
          </cell>
        </row>
        <row r="15">
          <cell r="B15" t="str">
            <v>гарнир</v>
          </cell>
          <cell r="C15" t="str">
            <v>ТТК 7.3</v>
          </cell>
          <cell r="D15" t="str">
            <v>Рагу из овощей</v>
          </cell>
          <cell r="E15">
            <v>150</v>
          </cell>
          <cell r="G15">
            <v>144.63</v>
          </cell>
          <cell r="H15">
            <v>2.52</v>
          </cell>
          <cell r="I15">
            <v>6.45</v>
          </cell>
          <cell r="J15">
            <v>19.13</v>
          </cell>
        </row>
        <row r="16">
          <cell r="B16" t="str">
            <v>напиток</v>
          </cell>
          <cell r="C16" t="str">
            <v>ТТК 8.17</v>
          </cell>
          <cell r="D16" t="str">
            <v>Напиток витаминный из яблок и шиповника</v>
          </cell>
          <cell r="E16">
            <v>200</v>
          </cell>
          <cell r="G16">
            <v>77.599999999999994</v>
          </cell>
          <cell r="H16">
            <v>0.2</v>
          </cell>
          <cell r="I16">
            <v>0.16</v>
          </cell>
          <cell r="J16">
            <v>18.84</v>
          </cell>
        </row>
        <row r="17">
          <cell r="B17" t="str">
            <v>хлеб бел.</v>
          </cell>
          <cell r="C17" t="str">
            <v>ТТК 3.1</v>
          </cell>
          <cell r="D17" t="str">
            <v>Хлеб пшеничный</v>
          </cell>
          <cell r="E17">
            <v>30</v>
          </cell>
          <cell r="G17">
            <v>70.319999999999993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B18" t="str">
            <v>хлеб черн.</v>
          </cell>
          <cell r="C18" t="str">
            <v>ТТК 3.2</v>
          </cell>
          <cell r="D18" t="str">
            <v>Хлеб ржано-пшеничный</v>
          </cell>
          <cell r="E18">
            <v>40</v>
          </cell>
          <cell r="G18">
            <v>107.96</v>
          </cell>
          <cell r="H18">
            <v>2.2400000000000002</v>
          </cell>
          <cell r="I18">
            <v>0.44</v>
          </cell>
          <cell r="J18">
            <v>23.76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45672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'[1]8'!B4</f>
        <v>гор.блюдо</v>
      </c>
      <c r="C4" s="11" t="str">
        <f>'[1]8'!C4</f>
        <v>ТТК 1.3</v>
      </c>
      <c r="D4" s="12" t="str">
        <f>'[1]8'!D4</f>
        <v>Каша жидкая молочная из манной крупы с маслом сливочным</v>
      </c>
      <c r="E4" s="13">
        <f>'[1]8'!E4</f>
        <v>135</v>
      </c>
      <c r="F4" s="14">
        <f>'[1]8'!F4</f>
        <v>0</v>
      </c>
      <c r="G4" s="14">
        <f>'[1]8'!G4</f>
        <v>139.57</v>
      </c>
      <c r="H4" s="14">
        <f>'[1]8'!H4</f>
        <v>3.82</v>
      </c>
      <c r="I4" s="14">
        <f>'[1]8'!I4</f>
        <v>4.8</v>
      </c>
      <c r="J4" s="15">
        <f>'[1]8'!J4</f>
        <v>20.25</v>
      </c>
    </row>
    <row r="5" spans="1:10" ht="30" x14ac:dyDescent="0.25">
      <c r="A5" s="16"/>
      <c r="B5" s="17" t="str">
        <f>'[1]8'!B5</f>
        <v>творожное блюдо</v>
      </c>
      <c r="C5" s="18" t="str">
        <f>'[1]8'!C5</f>
        <v>ТТК 2.2</v>
      </c>
      <c r="D5" s="19" t="str">
        <f>'[1]8'!D5</f>
        <v>Запеканка творожная со сгущенным молоком</v>
      </c>
      <c r="E5" s="20">
        <f>'[1]8'!E5</f>
        <v>80</v>
      </c>
      <c r="F5" s="21">
        <f>'[1]8'!F5</f>
        <v>0</v>
      </c>
      <c r="G5" s="21">
        <f>'[1]8'!G5</f>
        <v>177.38</v>
      </c>
      <c r="H5" s="21">
        <f>'[1]8'!H5</f>
        <v>14.31</v>
      </c>
      <c r="I5" s="21">
        <f>'[1]8'!I5</f>
        <v>4.96</v>
      </c>
      <c r="J5" s="22">
        <f>'[1]8'!J5</f>
        <v>18.88</v>
      </c>
    </row>
    <row r="6" spans="1:10" x14ac:dyDescent="0.25">
      <c r="A6" s="16"/>
      <c r="B6" s="23" t="str">
        <f>'[1]8'!B6</f>
        <v>хлеб белый</v>
      </c>
      <c r="C6" s="18" t="str">
        <f>'[1]8'!C6</f>
        <v>ТТК 3.3</v>
      </c>
      <c r="D6" s="24" t="str">
        <f>'[1]8'!D6</f>
        <v>Батон пектиновый</v>
      </c>
      <c r="E6" s="20">
        <f>'[1]8'!E6</f>
        <v>20</v>
      </c>
      <c r="F6" s="21">
        <f>'[1]8'!F6</f>
        <v>0</v>
      </c>
      <c r="G6" s="25">
        <f>'[1]8'!G6</f>
        <v>52.34</v>
      </c>
      <c r="H6" s="25">
        <f>'[1]8'!H6</f>
        <v>1.5</v>
      </c>
      <c r="I6" s="25">
        <f>'[1]8'!I6</f>
        <v>0.57999999999999996</v>
      </c>
      <c r="J6" s="26">
        <f>'[1]8'!J6</f>
        <v>10.28</v>
      </c>
    </row>
    <row r="7" spans="1:10" x14ac:dyDescent="0.25">
      <c r="A7" s="16"/>
      <c r="B7" s="27" t="str">
        <f>'[1]8'!B7</f>
        <v>порц. блюдо</v>
      </c>
      <c r="C7" s="28" t="str">
        <f>'[1]8'!C7</f>
        <v xml:space="preserve">ТТК 3.5 </v>
      </c>
      <c r="D7" s="29" t="str">
        <f>'[1]8'!D7</f>
        <v>Масло сливочное порциями</v>
      </c>
      <c r="E7" s="30">
        <f>'[1]8'!E7</f>
        <v>10</v>
      </c>
      <c r="F7" s="31">
        <f>'[1]8'!F7</f>
        <v>0</v>
      </c>
      <c r="G7" s="31">
        <f>'[1]8'!G7</f>
        <v>58.22</v>
      </c>
      <c r="H7" s="31">
        <f>'[1]8'!H7</f>
        <v>0.08</v>
      </c>
      <c r="I7" s="31">
        <f>'[1]8'!I7</f>
        <v>6.38</v>
      </c>
      <c r="J7" s="32">
        <f>'[1]8'!J7</f>
        <v>0.12</v>
      </c>
    </row>
    <row r="8" spans="1:10" x14ac:dyDescent="0.25">
      <c r="A8" s="16"/>
      <c r="B8" s="33" t="str">
        <f>'[1]8'!B8</f>
        <v>гор.напиток</v>
      </c>
      <c r="C8" s="18" t="str">
        <f>'[1]8'!C8</f>
        <v>ТТК 8.2</v>
      </c>
      <c r="D8" s="19" t="str">
        <f>'[1]8'!D8</f>
        <v xml:space="preserve">Чай с сахаром </v>
      </c>
      <c r="E8" s="20">
        <f>'[1]8'!E8</f>
        <v>200</v>
      </c>
      <c r="F8" s="21">
        <f>'[1]8'!F8</f>
        <v>0</v>
      </c>
      <c r="G8" s="21">
        <f>'[1]8'!G8</f>
        <v>61.24</v>
      </c>
      <c r="H8" s="21">
        <f>'[1]8'!H8</f>
        <v>0.18</v>
      </c>
      <c r="I8" s="21">
        <f>'[1]8'!I8</f>
        <v>0.04</v>
      </c>
      <c r="J8" s="22">
        <f>'[1]8'!J8</f>
        <v>15.04</v>
      </c>
    </row>
    <row r="9" spans="1:10" x14ac:dyDescent="0.25">
      <c r="A9" s="16"/>
      <c r="B9" s="33" t="str">
        <f>'[1]8'!B9</f>
        <v>фрукт</v>
      </c>
      <c r="C9" s="18">
        <f>'[1]8'!C9</f>
        <v>0</v>
      </c>
      <c r="D9" s="19" t="str">
        <f>'[1]8'!D9</f>
        <v>Фрукт</v>
      </c>
      <c r="E9" s="20">
        <f>'[1]8'!E9</f>
        <v>200</v>
      </c>
      <c r="F9" s="21">
        <f>'[1]8'!F9</f>
        <v>0</v>
      </c>
      <c r="G9" s="21">
        <f>'[1]8'!G9</f>
        <v>81.599999999999994</v>
      </c>
      <c r="H9" s="21">
        <f>'[1]8'!H9</f>
        <v>0.8</v>
      </c>
      <c r="I9" s="21">
        <f>'[1]8'!I9</f>
        <v>0.8</v>
      </c>
      <c r="J9" s="22">
        <f>'[1]8'!J9</f>
        <v>17.8</v>
      </c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'[1]8'!B12</f>
        <v>закуска</v>
      </c>
      <c r="C11" s="28" t="str">
        <f>'[1]8'!C12</f>
        <v>ТТК 4.5</v>
      </c>
      <c r="D11" s="29" t="str">
        <f>'[1]8'!D12</f>
        <v>Салат из свеклы</v>
      </c>
      <c r="E11" s="30">
        <f>'[1]8'!E12</f>
        <v>60</v>
      </c>
      <c r="F11" s="31">
        <f>'[1]8'!F12</f>
        <v>0</v>
      </c>
      <c r="G11" s="41">
        <f>'[1]8'!G12</f>
        <v>49.59</v>
      </c>
      <c r="H11" s="42">
        <f>'[1]8'!H12</f>
        <v>0.77</v>
      </c>
      <c r="I11" s="42">
        <f>'[1]8'!I12</f>
        <v>3.22</v>
      </c>
      <c r="J11" s="43">
        <f>'[1]8'!J12</f>
        <v>4.38</v>
      </c>
    </row>
    <row r="12" spans="1:10" ht="20.100000000000001" customHeight="1" x14ac:dyDescent="0.25">
      <c r="A12" s="16"/>
      <c r="B12" s="33" t="str">
        <f>'[1]8'!B13</f>
        <v>1 блюдо</v>
      </c>
      <c r="C12" s="18" t="str">
        <f>'[1]8'!C13</f>
        <v>ТТК 5.9</v>
      </c>
      <c r="D12" s="19" t="str">
        <f>'[1]8'!D13</f>
        <v>Суп лапша по домашнему</v>
      </c>
      <c r="E12" s="44">
        <f>'[1]8'!E13</f>
        <v>210</v>
      </c>
      <c r="F12" s="21">
        <f>'[1]8'!F13</f>
        <v>0</v>
      </c>
      <c r="G12" s="21">
        <f>'[1]8'!G13</f>
        <v>176.11</v>
      </c>
      <c r="H12" s="21">
        <f>'[1]8'!H13</f>
        <v>7.74</v>
      </c>
      <c r="I12" s="21">
        <f>'[1]8'!I13</f>
        <v>6.99</v>
      </c>
      <c r="J12" s="22">
        <f>'[1]8'!J13</f>
        <v>20.56</v>
      </c>
    </row>
    <row r="13" spans="1:10" x14ac:dyDescent="0.25">
      <c r="A13" s="16"/>
      <c r="B13" s="33" t="str">
        <f>'[1]8'!B14</f>
        <v>2 блюдо</v>
      </c>
      <c r="C13" s="18" t="str">
        <f>'[1]8'!C14</f>
        <v>ТТК 6.18</v>
      </c>
      <c r="D13" s="19" t="str">
        <f>'[1]8'!D14</f>
        <v>Котлеты рыбные Любительские</v>
      </c>
      <c r="E13" s="44">
        <f>'[1]8'!E14</f>
        <v>90</v>
      </c>
      <c r="F13" s="21">
        <f>'[1]8'!F14</f>
        <v>0</v>
      </c>
      <c r="G13" s="21">
        <f>'[1]8'!G14</f>
        <v>124.02</v>
      </c>
      <c r="H13" s="21">
        <f>'[1]8'!H14</f>
        <v>11.16</v>
      </c>
      <c r="I13" s="21">
        <f>'[1]8'!I14</f>
        <v>6.3</v>
      </c>
      <c r="J13" s="22">
        <f>'[1]8'!J14</f>
        <v>5.67</v>
      </c>
    </row>
    <row r="14" spans="1:10" ht="22.35" customHeight="1" x14ac:dyDescent="0.25">
      <c r="A14" s="16"/>
      <c r="B14" s="33" t="str">
        <f>'[1]8'!B15</f>
        <v>гарнир</v>
      </c>
      <c r="C14" s="18" t="str">
        <f>'[1]8'!C15</f>
        <v>ТТК 7.3</v>
      </c>
      <c r="D14" s="19" t="str">
        <f>'[1]8'!D15</f>
        <v>Рагу из овощей</v>
      </c>
      <c r="E14" s="20">
        <f>'[1]8'!E15</f>
        <v>150</v>
      </c>
      <c r="F14" s="21">
        <f>'[1]8'!F15</f>
        <v>0</v>
      </c>
      <c r="G14" s="25">
        <f>'[1]8'!G15</f>
        <v>144.63</v>
      </c>
      <c r="H14" s="25">
        <f>'[1]8'!H15</f>
        <v>2.52</v>
      </c>
      <c r="I14" s="25">
        <f>'[1]8'!I15</f>
        <v>6.45</v>
      </c>
      <c r="J14" s="26">
        <f>'[1]8'!J15</f>
        <v>19.13</v>
      </c>
    </row>
    <row r="15" spans="1:10" x14ac:dyDescent="0.25">
      <c r="A15" s="16"/>
      <c r="B15" s="33" t="str">
        <f>'[1]8'!B16</f>
        <v>напиток</v>
      </c>
      <c r="C15" s="18" t="str">
        <f>'[1]8'!C16</f>
        <v>ТТК 8.17</v>
      </c>
      <c r="D15" s="19" t="str">
        <f>'[1]8'!D16</f>
        <v>Напиток витаминный из яблок и шиповника</v>
      </c>
      <c r="E15" s="20">
        <f>'[1]8'!E16</f>
        <v>200</v>
      </c>
      <c r="F15" s="21">
        <f>'[1]8'!F16</f>
        <v>0</v>
      </c>
      <c r="G15" s="21">
        <f>'[1]8'!G16</f>
        <v>77.599999999999994</v>
      </c>
      <c r="H15" s="21">
        <f>'[1]8'!H16</f>
        <v>0.2</v>
      </c>
      <c r="I15" s="21">
        <f>'[1]8'!I16</f>
        <v>0.16</v>
      </c>
      <c r="J15" s="22">
        <f>'[1]8'!J16</f>
        <v>18.84</v>
      </c>
    </row>
    <row r="16" spans="1:10" x14ac:dyDescent="0.25">
      <c r="A16" s="16"/>
      <c r="B16" s="33" t="str">
        <f>'[1]8'!B17</f>
        <v>хлеб бел.</v>
      </c>
      <c r="C16" s="45" t="str">
        <f>'[1]8'!C17</f>
        <v>ТТК 3.1</v>
      </c>
      <c r="D16" s="24" t="str">
        <f>'[1]8'!D17</f>
        <v>Хлеб пшеничный</v>
      </c>
      <c r="E16" s="46">
        <f>'[1]8'!E17</f>
        <v>30</v>
      </c>
      <c r="F16" s="25">
        <f>'[1]8'!F17</f>
        <v>0</v>
      </c>
      <c r="G16" s="21">
        <f>'[1]8'!G17</f>
        <v>70.319999999999993</v>
      </c>
      <c r="H16" s="21">
        <f>'[1]8'!H17</f>
        <v>2.2799999999999998</v>
      </c>
      <c r="I16" s="21">
        <f>'[1]8'!I17</f>
        <v>0.24</v>
      </c>
      <c r="J16" s="22">
        <f>'[1]8'!J17</f>
        <v>14.76</v>
      </c>
    </row>
    <row r="17" spans="1:10" ht="12.75" customHeight="1" x14ac:dyDescent="0.25">
      <c r="A17" s="16"/>
      <c r="B17" s="33" t="str">
        <f>'[1]8'!B18</f>
        <v>хлеб черн.</v>
      </c>
      <c r="C17" s="45" t="str">
        <f>'[1]8'!C18</f>
        <v>ТТК 3.2</v>
      </c>
      <c r="D17" s="24" t="str">
        <f>'[1]8'!D18</f>
        <v>Хлеб ржано-пшеничный</v>
      </c>
      <c r="E17" s="46">
        <f>'[1]8'!E18</f>
        <v>40</v>
      </c>
      <c r="F17" s="25">
        <f>'[1]8'!F18</f>
        <v>0</v>
      </c>
      <c r="G17" s="21">
        <f>'[1]8'!G18</f>
        <v>107.96</v>
      </c>
      <c r="H17" s="21">
        <f>'[1]8'!H18</f>
        <v>2.2400000000000002</v>
      </c>
      <c r="I17" s="21">
        <f>'[1]8'!I18</f>
        <v>0.44</v>
      </c>
      <c r="J17" s="22">
        <f>'[1]8'!J18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2025-01-14T09:06:28Z</dcterms:modified>
  <dc:language>ru-RU</dc:language>
</cp:coreProperties>
</file>