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отчет питание\2024-2025\Январь\"/>
    </mc:Choice>
  </mc:AlternateContent>
  <xr:revisionPtr revIDLastSave="0" documentId="13_ncr:1_{C46BAA02-C605-4B4F-8AE3-5B877DAA9275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<sst xmlns="http://schemas.openxmlformats.org/spreadsheetml/2006/main" count="16" uniqueCount="16">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</sst>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" xfId="1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&#1086;&#1090;&#1095;&#1077;&#1090;%20&#1087;&#1080;&#1090;&#1072;&#1085;&#1080;&#1077;\2024-2025\&#1053;&#1086;&#1103;&#1073;&#1088;&#1100;\&#1084;&#1077;&#1085;&#1102;%202024-2025(1).xlsx" TargetMode="External"/><Relationship Id="rId1" Type="http://schemas.openxmlformats.org/officeDocument/2006/relationships/externalLinkPath" Target="/&#1086;&#1090;&#1095;&#1077;&#1090;%20&#1087;&#1080;&#1090;&#1072;&#1085;&#1080;&#1077;/2024-2025/&#1053;&#1086;&#1103;&#1073;&#1088;&#1100;/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>гор.блюдо</v>
          </cell>
          <cell r="C4" t="str">
            <v>ТТК 1.1</v>
          </cell>
          <cell r="D4" t="str">
            <v>Каша вязкая молочная из хлопьев овсяных "Геркулес" с маслом сливочным</v>
          </cell>
          <cell r="E4">
            <v>205</v>
          </cell>
          <cell r="G4">
            <v>236.31</v>
          </cell>
          <cell r="H4">
            <v>7.84</v>
          </cell>
          <cell r="I4">
            <v>7.81</v>
          </cell>
          <cell r="J4">
            <v>35.06</v>
          </cell>
        </row>
        <row r="5">
          <cell r="B5" t="str">
            <v>порц.блюдо</v>
          </cell>
          <cell r="C5" t="str">
            <v>ТТК 3.13</v>
          </cell>
          <cell r="D5" t="str">
            <v>Яйцо вареное</v>
          </cell>
          <cell r="E5">
            <v>40</v>
          </cell>
          <cell r="G5">
            <v>56.36</v>
          </cell>
          <cell r="H5">
            <v>4.76</v>
          </cell>
          <cell r="I5">
            <v>4.04</v>
          </cell>
          <cell r="J5">
            <v>0.24</v>
          </cell>
        </row>
        <row r="6">
          <cell r="B6" t="str">
            <v>булочное</v>
          </cell>
          <cell r="D6" t="str">
            <v>Кондитерское изделие (пряник)</v>
          </cell>
          <cell r="E6">
            <v>80</v>
          </cell>
          <cell r="G6">
            <v>193.77</v>
          </cell>
          <cell r="H6">
            <v>5.46</v>
          </cell>
          <cell r="I6">
            <v>7.3</v>
          </cell>
          <cell r="J6">
            <v>26.54</v>
          </cell>
        </row>
        <row r="7">
          <cell r="B7" t="str">
            <v>гор.напиток</v>
          </cell>
          <cell r="C7" t="str">
            <v>ТТК 8.2</v>
          </cell>
          <cell r="D7" t="str">
            <v xml:space="preserve">Чай с сахаром </v>
          </cell>
          <cell r="E7">
            <v>200</v>
          </cell>
          <cell r="G7">
            <v>61.24</v>
          </cell>
          <cell r="H7">
            <v>0.18</v>
          </cell>
          <cell r="I7">
            <v>0.04</v>
          </cell>
          <cell r="J7">
            <v>15.04</v>
          </cell>
        </row>
        <row r="9">
          <cell r="B9" t="str">
            <v>закуска</v>
          </cell>
          <cell r="C9" t="str">
            <v>ТТК 4.18</v>
          </cell>
          <cell r="D9" t="str">
            <v>Салат из капусты белокочанной с кукурузой</v>
          </cell>
          <cell r="E9">
            <v>60</v>
          </cell>
          <cell r="G9">
            <v>45.32</v>
          </cell>
          <cell r="H9">
            <v>0.95</v>
          </cell>
          <cell r="I9">
            <v>2.82</v>
          </cell>
          <cell r="J9">
            <v>4.03</v>
          </cell>
        </row>
        <row r="10">
          <cell r="B10" t="str">
            <v>1 блюдо</v>
          </cell>
          <cell r="C10" t="str">
            <v>ТТК 5.1</v>
          </cell>
          <cell r="D10" t="str">
            <v>Суп картофельный с рисовой крупой, цыплеком</v>
          </cell>
          <cell r="E10">
            <v>210</v>
          </cell>
          <cell r="G10">
            <v>129.63</v>
          </cell>
          <cell r="H10">
            <v>5.88</v>
          </cell>
          <cell r="I10">
            <v>6.11</v>
          </cell>
          <cell r="J10">
            <v>12.78</v>
          </cell>
        </row>
        <row r="11">
          <cell r="B11" t="str">
            <v>2 блюдо</v>
          </cell>
          <cell r="C11" t="str">
            <v>ТТК 6.22</v>
          </cell>
          <cell r="D11" t="str">
            <v>Паста с мясным соусом</v>
          </cell>
          <cell r="E11">
            <v>200</v>
          </cell>
          <cell r="G11">
            <v>341.94</v>
          </cell>
          <cell r="H11">
            <v>12.81</v>
          </cell>
          <cell r="I11">
            <v>15.9</v>
          </cell>
          <cell r="J11">
            <v>36.9</v>
          </cell>
        </row>
        <row r="12">
          <cell r="B12" t="str">
            <v>напиток</v>
          </cell>
          <cell r="C12" t="str">
            <v>ТТК 8.14</v>
          </cell>
          <cell r="D12" t="str">
            <v>Компот из свежих плодов (яблок)</v>
          </cell>
          <cell r="E12">
            <v>200</v>
          </cell>
          <cell r="G12">
            <v>76.239999999999995</v>
          </cell>
          <cell r="H12">
            <v>0.16</v>
          </cell>
          <cell r="I12">
            <v>0.16</v>
          </cell>
          <cell r="J12">
            <v>18.54</v>
          </cell>
        </row>
        <row r="13">
          <cell r="B13" t="str">
            <v>хлеб бел.</v>
          </cell>
          <cell r="C13" t="str">
            <v>ТТК 3.1</v>
          </cell>
          <cell r="D13" t="str">
            <v>Хлеб пшеничный</v>
          </cell>
          <cell r="E13">
            <v>30</v>
          </cell>
          <cell r="G13">
            <v>70.319999999999993</v>
          </cell>
          <cell r="H13">
            <v>2.2799999999999998</v>
          </cell>
          <cell r="I13">
            <v>0.24</v>
          </cell>
          <cell r="J13">
            <v>14.76</v>
          </cell>
        </row>
        <row r="14">
          <cell r="B14" t="str">
            <v>хлеб черн.</v>
          </cell>
          <cell r="C14" t="str">
            <v>ТТК 3.2</v>
          </cell>
          <cell r="D14" t="str">
            <v>Хлеб ржано-пшеничный</v>
          </cell>
          <cell r="E14">
            <v>30</v>
          </cell>
          <cell r="G14">
            <v>80.97</v>
          </cell>
          <cell r="H14">
            <v>1.68</v>
          </cell>
          <cell r="I14">
            <v>0.33</v>
          </cell>
          <cell r="J14">
            <v>17.82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G18" sqref="G18"/>
    </sheetView>
  </sheetViews>
  <sheetFormatPr defaultColWidth="9.140625" defaultRowHeight="15" x14ac:dyDescent="0.25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1.42578125" style="2" customWidth="1"/>
    <col min="11" max="16384" width="9.140625" style="1"/>
  </cols>
  <sheetData>
    <row r="1" spans="1:10" x14ac:dyDescent="0.25">
      <c r="A1" s="1" t="s">
        <v>0</v>
      </c>
      <c r="B1" s="54" t="s">
        <v>1</v>
      </c>
      <c r="C1" s="54"/>
      <c r="D1" s="54"/>
      <c r="E1" s="1" t="s">
        <v>2</v>
      </c>
      <c r="F1" s="3"/>
      <c r="I1" s="2" t="s">
        <v>3</v>
      </c>
      <c r="J1" s="4">
        <v>45670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25">
      <c r="A4" s="9" t="s">
        <v>14</v>
      </c>
      <c r="B4" s="10" t="str">
        <f>'[1]6'!B4</f>
        <v>гор.блюдо</v>
      </c>
      <c r="C4" s="11" t="str">
        <f>'[1]6'!C4</f>
        <v>ТТК 1.1</v>
      </c>
      <c r="D4" s="12" t="str">
        <f>'[1]6'!D4</f>
        <v>Каша вязкая молочная из хлопьев овсяных "Геркулес" с маслом сливочным</v>
      </c>
      <c r="E4" s="13">
        <f>'[1]6'!E4</f>
        <v>205</v>
      </c>
      <c r="F4" s="14">
        <f>'[1]6'!F4</f>
        <v>0</v>
      </c>
      <c r="G4" s="14">
        <f>'[1]6'!G4</f>
        <v>236.31</v>
      </c>
      <c r="H4" s="14">
        <f>'[1]6'!H4</f>
        <v>7.84</v>
      </c>
      <c r="I4" s="14">
        <f>'[1]6'!I4</f>
        <v>7.81</v>
      </c>
      <c r="J4" s="15">
        <f>'[1]6'!J4</f>
        <v>35.06</v>
      </c>
    </row>
    <row r="5" spans="1:10" x14ac:dyDescent="0.25">
      <c r="A5" s="16"/>
      <c r="B5" s="17" t="str">
        <f>'[1]6'!B5</f>
        <v>порц.блюдо</v>
      </c>
      <c r="C5" s="18" t="str">
        <f>'[1]6'!C5</f>
        <v>ТТК 3.13</v>
      </c>
      <c r="D5" s="19" t="str">
        <f>'[1]6'!D5</f>
        <v>Яйцо вареное</v>
      </c>
      <c r="E5" s="20">
        <f>'[1]6'!E5</f>
        <v>40</v>
      </c>
      <c r="F5" s="21">
        <f>'[1]6'!F5</f>
        <v>0</v>
      </c>
      <c r="G5" s="21">
        <f>'[1]6'!G5</f>
        <v>56.36</v>
      </c>
      <c r="H5" s="21">
        <f>'[1]6'!H5</f>
        <v>4.76</v>
      </c>
      <c r="I5" s="21">
        <f>'[1]6'!I5</f>
        <v>4.04</v>
      </c>
      <c r="J5" s="22">
        <f>'[1]6'!J5</f>
        <v>0.24</v>
      </c>
    </row>
    <row r="6" spans="1:10" x14ac:dyDescent="0.25">
      <c r="A6" s="16"/>
      <c r="B6" s="23" t="str">
        <f>'[1]6'!B6</f>
        <v>булочное</v>
      </c>
      <c r="C6" s="18">
        <f>'[1]6'!C6</f>
        <v>0</v>
      </c>
      <c r="D6" s="24" t="str">
        <f>'[1]6'!D6</f>
        <v>Кондитерское изделие (пряник)</v>
      </c>
      <c r="E6" s="20">
        <f>'[1]6'!E6</f>
        <v>80</v>
      </c>
      <c r="F6" s="21">
        <f>'[1]6'!F6</f>
        <v>0</v>
      </c>
      <c r="G6" s="25">
        <f>'[1]6'!G6</f>
        <v>193.77</v>
      </c>
      <c r="H6" s="25">
        <f>'[1]6'!H6</f>
        <v>5.46</v>
      </c>
      <c r="I6" s="25">
        <f>'[1]6'!I6</f>
        <v>7.3</v>
      </c>
      <c r="J6" s="26">
        <f>'[1]6'!J6</f>
        <v>26.54</v>
      </c>
    </row>
    <row r="7" spans="1:10" x14ac:dyDescent="0.25">
      <c r="A7" s="16"/>
      <c r="B7" s="27" t="str">
        <f>'[1]6'!B7</f>
        <v>гор.напиток</v>
      </c>
      <c r="C7" s="28" t="str">
        <f>'[1]6'!C7</f>
        <v>ТТК 8.2</v>
      </c>
      <c r="D7" s="29" t="str">
        <f>'[1]6'!D7</f>
        <v xml:space="preserve">Чай с сахаром </v>
      </c>
      <c r="E7" s="30">
        <f>'[1]6'!E7</f>
        <v>200</v>
      </c>
      <c r="F7" s="31">
        <f>'[1]6'!F7</f>
        <v>0</v>
      </c>
      <c r="G7" s="31">
        <f>'[1]6'!G7</f>
        <v>61.24</v>
      </c>
      <c r="H7" s="31">
        <f>'[1]6'!H7</f>
        <v>0.18</v>
      </c>
      <c r="I7" s="31">
        <f>'[1]6'!I7</f>
        <v>0.04</v>
      </c>
      <c r="J7" s="32">
        <f>'[1]6'!J7</f>
        <v>15.04</v>
      </c>
    </row>
    <row r="8" spans="1:10" x14ac:dyDescent="0.25">
      <c r="A8" s="16"/>
      <c r="B8" s="33"/>
      <c r="C8" s="18"/>
      <c r="D8" s="19"/>
      <c r="E8" s="20"/>
      <c r="F8" s="21"/>
      <c r="G8" s="21"/>
      <c r="H8" s="21"/>
      <c r="I8" s="21"/>
      <c r="J8" s="22"/>
    </row>
    <row r="9" spans="1:10" x14ac:dyDescent="0.25">
      <c r="A9" s="16"/>
      <c r="B9" s="33"/>
      <c r="C9" s="18"/>
      <c r="D9" s="19"/>
      <c r="E9" s="20"/>
      <c r="F9" s="21"/>
      <c r="G9" s="21"/>
      <c r="H9" s="21"/>
      <c r="I9" s="21"/>
      <c r="J9" s="22"/>
    </row>
    <row r="10" spans="1:10" x14ac:dyDescent="0.25">
      <c r="A10" s="34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8" customHeight="1" x14ac:dyDescent="0.25">
      <c r="A11" s="16" t="s">
        <v>15</v>
      </c>
      <c r="B11" s="10" t="str">
        <f>'[1]6'!B9</f>
        <v>закуска</v>
      </c>
      <c r="C11" s="28" t="str">
        <f>'[1]6'!C9</f>
        <v>ТТК 4.18</v>
      </c>
      <c r="D11" s="29" t="str">
        <f>'[1]6'!D9</f>
        <v>Салат из капусты белокочанной с кукурузой</v>
      </c>
      <c r="E11" s="30">
        <f>'[1]6'!E9</f>
        <v>60</v>
      </c>
      <c r="F11" s="31">
        <f>'[1]6'!F9</f>
        <v>0</v>
      </c>
      <c r="G11" s="41">
        <f>'[1]6'!G9</f>
        <v>45.32</v>
      </c>
      <c r="H11" s="42">
        <f>'[1]6'!H9</f>
        <v>0.95</v>
      </c>
      <c r="I11" s="42">
        <f>'[1]6'!I9</f>
        <v>2.82</v>
      </c>
      <c r="J11" s="43">
        <f>'[1]6'!J9</f>
        <v>4.03</v>
      </c>
    </row>
    <row r="12" spans="1:10" ht="20.100000000000001" customHeight="1" x14ac:dyDescent="0.25">
      <c r="A12" s="16"/>
      <c r="B12" s="33" t="str">
        <f>'[1]6'!B10</f>
        <v>1 блюдо</v>
      </c>
      <c r="C12" s="18" t="str">
        <f>'[1]6'!C10</f>
        <v>ТТК 5.1</v>
      </c>
      <c r="D12" s="19" t="str">
        <f>'[1]6'!D10</f>
        <v>Суп картофельный с рисовой крупой, цыплеком</v>
      </c>
      <c r="E12" s="44">
        <f>'[1]6'!E10</f>
        <v>210</v>
      </c>
      <c r="F12" s="21">
        <f>'[1]6'!F10</f>
        <v>0</v>
      </c>
      <c r="G12" s="21">
        <f>'[1]6'!G10</f>
        <v>129.63</v>
      </c>
      <c r="H12" s="21">
        <f>'[1]6'!H10</f>
        <v>5.88</v>
      </c>
      <c r="I12" s="21">
        <f>'[1]6'!I10</f>
        <v>6.11</v>
      </c>
      <c r="J12" s="22">
        <f>'[1]6'!J10</f>
        <v>12.78</v>
      </c>
    </row>
    <row r="13" spans="1:10" x14ac:dyDescent="0.25">
      <c r="A13" s="16"/>
      <c r="B13" s="33" t="str">
        <f>'[1]6'!B11</f>
        <v>2 блюдо</v>
      </c>
      <c r="C13" s="18" t="str">
        <f>'[1]6'!C11</f>
        <v>ТТК 6.22</v>
      </c>
      <c r="D13" s="19" t="str">
        <f>'[1]6'!D11</f>
        <v>Паста с мясным соусом</v>
      </c>
      <c r="E13" s="44">
        <f>'[1]6'!E11</f>
        <v>200</v>
      </c>
      <c r="F13" s="21">
        <f>'[1]6'!F11</f>
        <v>0</v>
      </c>
      <c r="G13" s="21">
        <f>'[1]6'!G11</f>
        <v>341.94</v>
      </c>
      <c r="H13" s="21">
        <f>'[1]6'!H11</f>
        <v>12.81</v>
      </c>
      <c r="I13" s="21">
        <f>'[1]6'!I11</f>
        <v>15.9</v>
      </c>
      <c r="J13" s="22">
        <f>'[1]6'!J11</f>
        <v>36.9</v>
      </c>
    </row>
    <row r="14" spans="1:10" ht="22.35" customHeight="1" x14ac:dyDescent="0.25">
      <c r="A14" s="16"/>
      <c r="B14" s="33" t="str">
        <f>'[1]6'!B12</f>
        <v>напиток</v>
      </c>
      <c r="C14" s="18" t="str">
        <f>'[1]6'!C12</f>
        <v>ТТК 8.14</v>
      </c>
      <c r="D14" s="19" t="str">
        <f>'[1]6'!D12</f>
        <v>Компот из свежих плодов (яблок)</v>
      </c>
      <c r="E14" s="20">
        <f>'[1]6'!E12</f>
        <v>200</v>
      </c>
      <c r="F14" s="21">
        <f>'[1]6'!F12</f>
        <v>0</v>
      </c>
      <c r="G14" s="25">
        <f>'[1]6'!G12</f>
        <v>76.239999999999995</v>
      </c>
      <c r="H14" s="25">
        <f>'[1]6'!H12</f>
        <v>0.16</v>
      </c>
      <c r="I14" s="25">
        <f>'[1]6'!I12</f>
        <v>0.16</v>
      </c>
      <c r="J14" s="26">
        <f>'[1]6'!J12</f>
        <v>18.54</v>
      </c>
    </row>
    <row r="15" spans="1:10" x14ac:dyDescent="0.25">
      <c r="A15" s="16"/>
      <c r="B15" s="33" t="str">
        <f>'[1]6'!B13</f>
        <v>хлеб бел.</v>
      </c>
      <c r="C15" s="18" t="str">
        <f>'[1]6'!C13</f>
        <v>ТТК 3.1</v>
      </c>
      <c r="D15" s="19" t="str">
        <f>'[1]6'!D13</f>
        <v>Хлеб пшеничный</v>
      </c>
      <c r="E15" s="20">
        <f>'[1]6'!E13</f>
        <v>30</v>
      </c>
      <c r="F15" s="21">
        <f>'[1]6'!F13</f>
        <v>0</v>
      </c>
      <c r="G15" s="21">
        <f>'[1]6'!G13</f>
        <v>70.319999999999993</v>
      </c>
      <c r="H15" s="21">
        <f>'[1]6'!H13</f>
        <v>2.2799999999999998</v>
      </c>
      <c r="I15" s="21">
        <f>'[1]6'!I13</f>
        <v>0.24</v>
      </c>
      <c r="J15" s="22">
        <f>'[1]6'!J13</f>
        <v>14.76</v>
      </c>
    </row>
    <row r="16" spans="1:10" x14ac:dyDescent="0.25">
      <c r="A16" s="16"/>
      <c r="B16" s="33" t="str">
        <f>'[1]6'!B14</f>
        <v>хлеб черн.</v>
      </c>
      <c r="C16" s="45" t="str">
        <f>'[1]6'!C14</f>
        <v>ТТК 3.2</v>
      </c>
      <c r="D16" s="24" t="str">
        <f>'[1]6'!D14</f>
        <v>Хлеб ржано-пшеничный</v>
      </c>
      <c r="E16" s="46">
        <f>'[1]6'!E14</f>
        <v>30</v>
      </c>
      <c r="F16" s="25">
        <f>'[1]6'!F14</f>
        <v>0</v>
      </c>
      <c r="G16" s="21">
        <f>'[1]6'!G14</f>
        <v>80.97</v>
      </c>
      <c r="H16" s="21">
        <f>'[1]6'!H14</f>
        <v>1.68</v>
      </c>
      <c r="I16" s="21">
        <f>'[1]6'!I14</f>
        <v>0.33</v>
      </c>
      <c r="J16" s="22">
        <f>'[1]6'!J14</f>
        <v>17.82</v>
      </c>
    </row>
    <row r="17" spans="1:10" ht="12.75" customHeight="1" x14ac:dyDescent="0.25">
      <c r="A17" s="16"/>
      <c r="B17" s="33"/>
      <c r="C17" s="45"/>
      <c r="D17" s="24"/>
      <c r="E17" s="46"/>
      <c r="F17" s="25"/>
      <c r="G17" s="21"/>
      <c r="H17" s="21"/>
      <c r="I17" s="21"/>
      <c r="J17" s="22"/>
    </row>
    <row r="18" spans="1:10" x14ac:dyDescent="0.25">
      <c r="A18" s="16"/>
      <c r="B18" s="47"/>
      <c r="C18" s="48"/>
      <c r="D18" s="49"/>
      <c r="E18" s="50"/>
      <c r="F18" s="51"/>
      <c r="G18" s="51"/>
      <c r="H18" s="51"/>
      <c r="I18" s="51"/>
      <c r="J18" s="52"/>
    </row>
    <row r="19" spans="1:10" x14ac:dyDescent="0.25">
      <c r="A19" s="34"/>
      <c r="B19" s="53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</cp:lastModifiedBy>
  <cp:revision>11</cp:revision>
  <dcterms:created xsi:type="dcterms:W3CDTF">2024-03-05T10:21:04Z</dcterms:created>
  <dcterms:modified xsi:type="dcterms:W3CDTF">2025-01-10T13:36:29Z</dcterms:modified>
  <dc:language>ru-RU</dc:language>
</cp:coreProperties>
</file>