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отчет питание\2024-2025\Декабрь\"/>
    </mc:Choice>
  </mc:AlternateContent>
  <xr:revisionPtr revIDLastSave="0" documentId="13_ncr:1_{894D1F09-D617-4281-94FC-D873FCBEF0A5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<sst xmlns="http://schemas.openxmlformats.org/spreadsheetml/2006/main" count="16" uniqueCount="16">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</sst>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Protection="1">
      <protection locked="0"/>
    </xf>
    <xf numFmtId="0" fontId="1" fillId="0" borderId="0" xfId="1"/>
    <xf numFmtId="2" fontId="1" fillId="0" borderId="0" xfId="1" applyNumberForma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5" xfId="1" applyBorder="1"/>
    <xf numFmtId="0" fontId="1" fillId="0" borderId="3" xfId="1" applyBorder="1" applyAlignment="1">
      <alignment horizontal="left" vertical="center"/>
    </xf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left" vertical="center" wrapText="1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3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12" xfId="1" applyBorder="1"/>
    <xf numFmtId="0" fontId="1" fillId="3" borderId="13" xfId="1" applyFill="1" applyBorder="1" applyProtection="1"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6;&#1090;&#1095;&#1077;&#1090;%20&#1087;&#1080;&#1090;&#1072;&#1085;&#1080;&#1077;\2024-2025\&#1053;&#1086;&#1103;&#1073;&#1088;&#1100;\&#1084;&#1077;&#1085;&#1102;%202024-2025(1).xlsx" TargetMode="External"/><Relationship Id="rId1" Type="http://schemas.openxmlformats.org/officeDocument/2006/relationships/externalLinkPath" Target="/&#1086;&#1090;&#1095;&#1077;&#1090;%20&#1087;&#1080;&#1090;&#1072;&#1085;&#1080;&#1077;/2024-2025/&#1053;&#1086;&#1103;&#1073;&#1088;&#1100;/&#1084;&#1077;&#1085;&#1102;%202024-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>2 блюдо</v>
          </cell>
          <cell r="C4" t="str">
            <v>ТТК 6.17</v>
          </cell>
          <cell r="D4" t="str">
            <v>Пудинг мясной</v>
          </cell>
          <cell r="E4">
            <v>90</v>
          </cell>
          <cell r="G4">
            <v>162.37</v>
          </cell>
          <cell r="H4">
            <v>8.0399999999999991</v>
          </cell>
          <cell r="I4">
            <v>12.83</v>
          </cell>
          <cell r="J4">
            <v>3.7</v>
          </cell>
        </row>
        <row r="5">
          <cell r="B5" t="str">
            <v>гарнир</v>
          </cell>
          <cell r="C5" t="str">
            <v>ТТК 7.2</v>
          </cell>
          <cell r="D5" t="str">
            <v>Каша рассыпчатая из гречневой крупы с маслом сливочным</v>
          </cell>
          <cell r="E5">
            <v>150</v>
          </cell>
          <cell r="G5">
            <v>203.42</v>
          </cell>
          <cell r="H5">
            <v>7.47</v>
          </cell>
          <cell r="I5">
            <v>4.7</v>
          </cell>
          <cell r="J5">
            <v>32.82</v>
          </cell>
        </row>
        <row r="6">
          <cell r="B6" t="str">
            <v>хлеб бел.</v>
          </cell>
          <cell r="C6" t="str">
            <v>ТТК 3.1</v>
          </cell>
          <cell r="D6" t="str">
            <v>Хлеб пшеничный</v>
          </cell>
          <cell r="E6">
            <v>20</v>
          </cell>
          <cell r="G6">
            <v>46.88</v>
          </cell>
          <cell r="H6">
            <v>1.52</v>
          </cell>
          <cell r="I6">
            <v>0.16</v>
          </cell>
          <cell r="J6">
            <v>9.84</v>
          </cell>
        </row>
        <row r="7">
          <cell r="B7" t="str">
            <v>мучное бл.</v>
          </cell>
          <cell r="C7" t="str">
            <v>ТТК 3.6</v>
          </cell>
          <cell r="D7" t="str">
            <v>Оладьи из п/ф с повидлом</v>
          </cell>
          <cell r="E7">
            <v>50</v>
          </cell>
          <cell r="G7">
            <v>123.04</v>
          </cell>
          <cell r="H7">
            <v>2.77</v>
          </cell>
          <cell r="I7">
            <v>3.65</v>
          </cell>
          <cell r="J7">
            <v>19.77</v>
          </cell>
        </row>
        <row r="8">
          <cell r="B8" t="str">
            <v>гор.напиток</v>
          </cell>
          <cell r="C8" t="str">
            <v>ТТК 8.18</v>
          </cell>
          <cell r="D8" t="str">
            <v>Чай витаминный с плодами шиповника</v>
          </cell>
          <cell r="E8">
            <v>200</v>
          </cell>
          <cell r="G8">
            <v>61.4</v>
          </cell>
          <cell r="H8">
            <v>0.12</v>
          </cell>
          <cell r="I8">
            <v>0.4</v>
          </cell>
          <cell r="J8">
            <v>15.14</v>
          </cell>
        </row>
        <row r="10">
          <cell r="B10" t="str">
            <v>закуска</v>
          </cell>
          <cell r="C10" t="str">
            <v>ТТК 4.1</v>
          </cell>
          <cell r="D10" t="str">
            <v>Помидор свежий</v>
          </cell>
          <cell r="E10">
            <v>60</v>
          </cell>
          <cell r="G10">
            <v>12.12</v>
          </cell>
          <cell r="H10">
            <v>0.66</v>
          </cell>
          <cell r="I10">
            <v>0.12</v>
          </cell>
          <cell r="J10">
            <v>2.1</v>
          </cell>
        </row>
        <row r="11">
          <cell r="B11" t="str">
            <v>1 блюдо</v>
          </cell>
          <cell r="C11" t="str">
            <v>ТТК  5.7</v>
          </cell>
          <cell r="D11" t="str">
            <v>Борщ с капустой и картофелем, со сметаной</v>
          </cell>
          <cell r="E11">
            <v>210</v>
          </cell>
          <cell r="G11">
            <v>84.76</v>
          </cell>
          <cell r="H11">
            <v>1.54</v>
          </cell>
          <cell r="I11">
            <v>4.96</v>
          </cell>
          <cell r="J11">
            <v>8.49</v>
          </cell>
        </row>
        <row r="12">
          <cell r="B12" t="str">
            <v>2 блюдо</v>
          </cell>
          <cell r="C12" t="str">
            <v>ТТК 6.14</v>
          </cell>
          <cell r="D12" t="str">
            <v>Биточки школьные</v>
          </cell>
          <cell r="E12">
            <v>90</v>
          </cell>
          <cell r="G12">
            <v>256.27999999999997</v>
          </cell>
          <cell r="H12">
            <v>13.01</v>
          </cell>
          <cell r="I12">
            <v>15.8</v>
          </cell>
          <cell r="J12">
            <v>15.51</v>
          </cell>
        </row>
        <row r="13">
          <cell r="B13" t="str">
            <v>гарнир</v>
          </cell>
          <cell r="C13" t="str">
            <v>ТТК 7.2</v>
          </cell>
          <cell r="D13" t="str">
            <v>Каша рассыпчатая из рисовой крупы с маслом сливочным</v>
          </cell>
          <cell r="E13">
            <v>150</v>
          </cell>
          <cell r="G13">
            <v>185.63</v>
          </cell>
          <cell r="H13">
            <v>3.5</v>
          </cell>
          <cell r="I13">
            <v>3.35</v>
          </cell>
          <cell r="J13">
            <v>35.39</v>
          </cell>
        </row>
        <row r="14">
          <cell r="B14" t="str">
            <v>напиток</v>
          </cell>
          <cell r="C14" t="str">
            <v>ТТК 8.11</v>
          </cell>
          <cell r="D14" t="str">
            <v>Компот из смеси сухофруктов</v>
          </cell>
          <cell r="E14">
            <v>200</v>
          </cell>
          <cell r="G14">
            <v>104.4</v>
          </cell>
          <cell r="H14">
            <v>0.38</v>
          </cell>
          <cell r="I14">
            <v>0</v>
          </cell>
          <cell r="J14">
            <v>25.72</v>
          </cell>
        </row>
        <row r="15">
          <cell r="B15" t="str">
            <v>хлеб бел.</v>
          </cell>
          <cell r="C15" t="str">
            <v>ТТК 3.1</v>
          </cell>
          <cell r="D15" t="str">
            <v>Хлеб пшеничный</v>
          </cell>
          <cell r="E15">
            <v>30</v>
          </cell>
          <cell r="G15">
            <v>70.319999999999993</v>
          </cell>
          <cell r="H15">
            <v>2.2799999999999998</v>
          </cell>
          <cell r="I15">
            <v>0.24</v>
          </cell>
          <cell r="J15">
            <v>14.76</v>
          </cell>
        </row>
        <row r="16">
          <cell r="B16" t="str">
            <v>хлеб черн.</v>
          </cell>
          <cell r="C16" t="str">
            <v>ТТК 3.2</v>
          </cell>
          <cell r="D16" t="str">
            <v>Хлеб ржано-пшеничный</v>
          </cell>
          <cell r="E16">
            <v>40</v>
          </cell>
          <cell r="G16">
            <v>107.96</v>
          </cell>
          <cell r="H16">
            <v>2.2400000000000002</v>
          </cell>
          <cell r="I16">
            <v>0.44</v>
          </cell>
          <cell r="J16">
            <v>23.76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selection activeCell="B11" sqref="B11:J17"/>
    </sheetView>
  </sheetViews>
  <sheetFormatPr defaultColWidth="9.140625" defaultRowHeight="15" x14ac:dyDescent="0.25"/>
  <cols>
    <col min="1" max="1" width="12.140625" style="2" customWidth="1"/>
    <col min="2" max="2" width="12.5703125" style="2" customWidth="1"/>
    <col min="3" max="3" width="14.5703125" style="2" customWidth="1"/>
    <col min="4" max="4" width="48.28515625" style="2" customWidth="1"/>
    <col min="5" max="5" width="10.140625" style="2" customWidth="1"/>
    <col min="6" max="6" width="9.140625" style="2"/>
    <col min="7" max="7" width="13.42578125" style="3" customWidth="1"/>
    <col min="8" max="8" width="7.7109375" style="3" customWidth="1"/>
    <col min="9" max="9" width="7.85546875" style="3" customWidth="1"/>
    <col min="10" max="10" width="11.42578125" style="3" customWidth="1"/>
    <col min="11" max="16384" width="9.140625" style="2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4"/>
      <c r="I1" s="3" t="s">
        <v>3</v>
      </c>
      <c r="J1" s="5">
        <v>45629</v>
      </c>
    </row>
    <row r="3" spans="1:10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4.75" customHeight="1" x14ac:dyDescent="0.25">
      <c r="A4" s="10" t="s">
        <v>14</v>
      </c>
      <c r="B4" s="11" t="str">
        <f>'[1]7'!B4</f>
        <v>2 блюдо</v>
      </c>
      <c r="C4" s="12" t="str">
        <f>'[1]7'!C4</f>
        <v>ТТК 6.17</v>
      </c>
      <c r="D4" s="13" t="str">
        <f>'[1]7'!D4</f>
        <v>Пудинг мясной</v>
      </c>
      <c r="E4" s="14">
        <f>'[1]7'!E4</f>
        <v>90</v>
      </c>
      <c r="F4" s="15">
        <f>'[1]7'!F4</f>
        <v>0</v>
      </c>
      <c r="G4" s="15">
        <f>'[1]7'!G4</f>
        <v>162.37</v>
      </c>
      <c r="H4" s="15">
        <f>'[1]7'!H4</f>
        <v>8.0399999999999991</v>
      </c>
      <c r="I4" s="15">
        <f>'[1]7'!I4</f>
        <v>12.83</v>
      </c>
      <c r="J4" s="16">
        <f>'[1]7'!J4</f>
        <v>3.7</v>
      </c>
    </row>
    <row r="5" spans="1:10" x14ac:dyDescent="0.25">
      <c r="A5" s="17"/>
      <c r="B5" s="18" t="str">
        <f>'[1]7'!B5</f>
        <v>гарнир</v>
      </c>
      <c r="C5" s="19" t="str">
        <f>'[1]7'!C5</f>
        <v>ТТК 7.2</v>
      </c>
      <c r="D5" s="20" t="str">
        <f>'[1]7'!D5</f>
        <v>Каша рассыпчатая из гречневой крупы с маслом сливочным</v>
      </c>
      <c r="E5" s="21">
        <f>'[1]7'!E5</f>
        <v>150</v>
      </c>
      <c r="F5" s="22">
        <f>'[1]7'!F5</f>
        <v>0</v>
      </c>
      <c r="G5" s="22">
        <f>'[1]7'!G5</f>
        <v>203.42</v>
      </c>
      <c r="H5" s="22">
        <f>'[1]7'!H5</f>
        <v>7.47</v>
      </c>
      <c r="I5" s="22">
        <f>'[1]7'!I5</f>
        <v>4.7</v>
      </c>
      <c r="J5" s="23">
        <f>'[1]7'!J5</f>
        <v>32.82</v>
      </c>
    </row>
    <row r="6" spans="1:10" x14ac:dyDescent="0.25">
      <c r="A6" s="17"/>
      <c r="B6" s="24" t="str">
        <f>'[1]7'!B6</f>
        <v>хлеб бел.</v>
      </c>
      <c r="C6" s="19" t="str">
        <f>'[1]7'!C6</f>
        <v>ТТК 3.1</v>
      </c>
      <c r="D6" s="25" t="str">
        <f>'[1]7'!D6</f>
        <v>Хлеб пшеничный</v>
      </c>
      <c r="E6" s="21">
        <f>'[1]7'!E6</f>
        <v>20</v>
      </c>
      <c r="F6" s="22">
        <f>'[1]7'!F6</f>
        <v>0</v>
      </c>
      <c r="G6" s="26">
        <f>'[1]7'!G6</f>
        <v>46.88</v>
      </c>
      <c r="H6" s="26">
        <f>'[1]7'!H6</f>
        <v>1.52</v>
      </c>
      <c r="I6" s="26">
        <f>'[1]7'!I6</f>
        <v>0.16</v>
      </c>
      <c r="J6" s="27">
        <f>'[1]7'!J6</f>
        <v>9.84</v>
      </c>
    </row>
    <row r="7" spans="1:10" x14ac:dyDescent="0.25">
      <c r="A7" s="17"/>
      <c r="B7" s="28" t="str">
        <f>'[1]7'!B7</f>
        <v>мучное бл.</v>
      </c>
      <c r="C7" s="29" t="str">
        <f>'[1]7'!C7</f>
        <v>ТТК 3.6</v>
      </c>
      <c r="D7" s="30" t="str">
        <f>'[1]7'!D7</f>
        <v>Оладьи из п/ф с повидлом</v>
      </c>
      <c r="E7" s="31">
        <f>'[1]7'!E7</f>
        <v>50</v>
      </c>
      <c r="F7" s="32">
        <f>'[1]7'!F7</f>
        <v>0</v>
      </c>
      <c r="G7" s="32">
        <f>'[1]7'!G7</f>
        <v>123.04</v>
      </c>
      <c r="H7" s="32">
        <f>'[1]7'!H7</f>
        <v>2.77</v>
      </c>
      <c r="I7" s="32">
        <f>'[1]7'!I7</f>
        <v>3.65</v>
      </c>
      <c r="J7" s="33">
        <f>'[1]7'!J7</f>
        <v>19.77</v>
      </c>
    </row>
    <row r="8" spans="1:10" x14ac:dyDescent="0.25">
      <c r="A8" s="17"/>
      <c r="B8" s="34" t="str">
        <f>'[1]7'!B8</f>
        <v>гор.напиток</v>
      </c>
      <c r="C8" s="19" t="str">
        <f>'[1]7'!C8</f>
        <v>ТТК 8.18</v>
      </c>
      <c r="D8" s="20" t="str">
        <f>'[1]7'!D8</f>
        <v>Чай витаминный с плодами шиповника</v>
      </c>
      <c r="E8" s="21">
        <f>'[1]7'!E8</f>
        <v>200</v>
      </c>
      <c r="F8" s="22">
        <f>'[1]7'!F8</f>
        <v>0</v>
      </c>
      <c r="G8" s="22">
        <f>'[1]7'!G8</f>
        <v>61.4</v>
      </c>
      <c r="H8" s="22">
        <f>'[1]7'!H8</f>
        <v>0.12</v>
      </c>
      <c r="I8" s="22">
        <f>'[1]7'!I8</f>
        <v>0.4</v>
      </c>
      <c r="J8" s="23">
        <f>'[1]7'!J8</f>
        <v>15.14</v>
      </c>
    </row>
    <row r="9" spans="1:10" x14ac:dyDescent="0.25">
      <c r="A9" s="17"/>
      <c r="B9" s="34"/>
      <c r="C9" s="19"/>
      <c r="D9" s="20"/>
      <c r="E9" s="21"/>
      <c r="F9" s="22"/>
      <c r="G9" s="22"/>
      <c r="H9" s="22"/>
      <c r="I9" s="22"/>
      <c r="J9" s="23"/>
    </row>
    <row r="10" spans="1:10" x14ac:dyDescent="0.25">
      <c r="A10" s="35"/>
      <c r="B10" s="36"/>
      <c r="C10" s="37"/>
      <c r="D10" s="38"/>
      <c r="E10" s="39"/>
      <c r="F10" s="40"/>
      <c r="G10" s="40"/>
      <c r="H10" s="40"/>
      <c r="I10" s="40"/>
      <c r="J10" s="41"/>
    </row>
    <row r="11" spans="1:10" ht="18" customHeight="1" x14ac:dyDescent="0.25">
      <c r="A11" s="17" t="s">
        <v>15</v>
      </c>
      <c r="B11" s="11" t="str">
        <f>'[1]7'!B10</f>
        <v>закуска</v>
      </c>
      <c r="C11" s="29" t="str">
        <f>'[1]7'!C10</f>
        <v>ТТК 4.1</v>
      </c>
      <c r="D11" s="30" t="str">
        <f>'[1]7'!D10</f>
        <v>Помидор свежий</v>
      </c>
      <c r="E11" s="31">
        <f>'[1]7'!E10</f>
        <v>60</v>
      </c>
      <c r="F11" s="32">
        <f>'[1]7'!F10</f>
        <v>0</v>
      </c>
      <c r="G11" s="42">
        <f>'[1]7'!G10</f>
        <v>12.12</v>
      </c>
      <c r="H11" s="43">
        <f>'[1]7'!H10</f>
        <v>0.66</v>
      </c>
      <c r="I11" s="43">
        <f>'[1]7'!I10</f>
        <v>0.12</v>
      </c>
      <c r="J11" s="44">
        <f>'[1]7'!J10</f>
        <v>2.1</v>
      </c>
    </row>
    <row r="12" spans="1:10" ht="20.100000000000001" customHeight="1" x14ac:dyDescent="0.25">
      <c r="A12" s="17"/>
      <c r="B12" s="34" t="str">
        <f>'[1]7'!B11</f>
        <v>1 блюдо</v>
      </c>
      <c r="C12" s="19" t="str">
        <f>'[1]7'!C11</f>
        <v>ТТК  5.7</v>
      </c>
      <c r="D12" s="20" t="str">
        <f>'[1]7'!D11</f>
        <v>Борщ с капустой и картофелем, со сметаной</v>
      </c>
      <c r="E12" s="45">
        <f>'[1]7'!E11</f>
        <v>210</v>
      </c>
      <c r="F12" s="22">
        <f>'[1]7'!F11</f>
        <v>0</v>
      </c>
      <c r="G12" s="22">
        <f>'[1]7'!G11</f>
        <v>84.76</v>
      </c>
      <c r="H12" s="22">
        <f>'[1]7'!H11</f>
        <v>1.54</v>
      </c>
      <c r="I12" s="22">
        <f>'[1]7'!I11</f>
        <v>4.96</v>
      </c>
      <c r="J12" s="23">
        <f>'[1]7'!J11</f>
        <v>8.49</v>
      </c>
    </row>
    <row r="13" spans="1:10" x14ac:dyDescent="0.25">
      <c r="A13" s="17"/>
      <c r="B13" s="34" t="str">
        <f>'[1]7'!B12</f>
        <v>2 блюдо</v>
      </c>
      <c r="C13" s="19" t="str">
        <f>'[1]7'!C12</f>
        <v>ТТК 6.14</v>
      </c>
      <c r="D13" s="20" t="str">
        <f>'[1]7'!D12</f>
        <v>Биточки школьные</v>
      </c>
      <c r="E13" s="45">
        <f>'[1]7'!E12</f>
        <v>90</v>
      </c>
      <c r="F13" s="22">
        <f>'[1]7'!F12</f>
        <v>0</v>
      </c>
      <c r="G13" s="22">
        <f>'[1]7'!G12</f>
        <v>256.27999999999997</v>
      </c>
      <c r="H13" s="22">
        <f>'[1]7'!H12</f>
        <v>13.01</v>
      </c>
      <c r="I13" s="22">
        <f>'[1]7'!I12</f>
        <v>15.8</v>
      </c>
      <c r="J13" s="23">
        <f>'[1]7'!J12</f>
        <v>15.51</v>
      </c>
    </row>
    <row r="14" spans="1:10" ht="22.35" customHeight="1" x14ac:dyDescent="0.25">
      <c r="A14" s="17"/>
      <c r="B14" s="34" t="str">
        <f>'[1]7'!B13</f>
        <v>гарнир</v>
      </c>
      <c r="C14" s="19" t="str">
        <f>'[1]7'!C13</f>
        <v>ТТК 7.2</v>
      </c>
      <c r="D14" s="20" t="str">
        <f>'[1]7'!D13</f>
        <v>Каша рассыпчатая из рисовой крупы с маслом сливочным</v>
      </c>
      <c r="E14" s="21">
        <f>'[1]7'!E13</f>
        <v>150</v>
      </c>
      <c r="F14" s="22">
        <f>'[1]7'!F13</f>
        <v>0</v>
      </c>
      <c r="G14" s="26">
        <f>'[1]7'!G13</f>
        <v>185.63</v>
      </c>
      <c r="H14" s="26">
        <f>'[1]7'!H13</f>
        <v>3.5</v>
      </c>
      <c r="I14" s="26">
        <f>'[1]7'!I13</f>
        <v>3.35</v>
      </c>
      <c r="J14" s="27">
        <f>'[1]7'!J13</f>
        <v>35.39</v>
      </c>
    </row>
    <row r="15" spans="1:10" x14ac:dyDescent="0.25">
      <c r="A15" s="17"/>
      <c r="B15" s="34" t="str">
        <f>'[1]7'!B14</f>
        <v>напиток</v>
      </c>
      <c r="C15" s="19" t="str">
        <f>'[1]7'!C14</f>
        <v>ТТК 8.11</v>
      </c>
      <c r="D15" s="20" t="str">
        <f>'[1]7'!D14</f>
        <v>Компот из смеси сухофруктов</v>
      </c>
      <c r="E15" s="21">
        <f>'[1]7'!E14</f>
        <v>200</v>
      </c>
      <c r="F15" s="22">
        <f>'[1]7'!F14</f>
        <v>0</v>
      </c>
      <c r="G15" s="22">
        <f>'[1]7'!G14</f>
        <v>104.4</v>
      </c>
      <c r="H15" s="22">
        <f>'[1]7'!H14</f>
        <v>0.38</v>
      </c>
      <c r="I15" s="22">
        <f>'[1]7'!I14</f>
        <v>0</v>
      </c>
      <c r="J15" s="23">
        <f>'[1]7'!J14</f>
        <v>25.72</v>
      </c>
    </row>
    <row r="16" spans="1:10" x14ac:dyDescent="0.25">
      <c r="A16" s="17"/>
      <c r="B16" s="34" t="str">
        <f>'[1]7'!B15</f>
        <v>хлеб бел.</v>
      </c>
      <c r="C16" s="46" t="str">
        <f>'[1]7'!C15</f>
        <v>ТТК 3.1</v>
      </c>
      <c r="D16" s="25" t="str">
        <f>'[1]7'!D15</f>
        <v>Хлеб пшеничный</v>
      </c>
      <c r="E16" s="47">
        <f>'[1]7'!E15</f>
        <v>30</v>
      </c>
      <c r="F16" s="26">
        <f>'[1]7'!F15</f>
        <v>0</v>
      </c>
      <c r="G16" s="22">
        <f>'[1]7'!G15</f>
        <v>70.319999999999993</v>
      </c>
      <c r="H16" s="22">
        <f>'[1]7'!H15</f>
        <v>2.2799999999999998</v>
      </c>
      <c r="I16" s="22">
        <f>'[1]7'!I15</f>
        <v>0.24</v>
      </c>
      <c r="J16" s="23">
        <f>'[1]7'!J15</f>
        <v>14.76</v>
      </c>
    </row>
    <row r="17" spans="1:10" ht="12.75" customHeight="1" x14ac:dyDescent="0.25">
      <c r="A17" s="17"/>
      <c r="B17" s="34" t="str">
        <f>'[1]7'!B16</f>
        <v>хлеб черн.</v>
      </c>
      <c r="C17" s="46" t="str">
        <f>'[1]7'!C16</f>
        <v>ТТК 3.2</v>
      </c>
      <c r="D17" s="25" t="str">
        <f>'[1]7'!D16</f>
        <v>Хлеб ржано-пшеничный</v>
      </c>
      <c r="E17" s="47">
        <f>'[1]7'!E16</f>
        <v>40</v>
      </c>
      <c r="F17" s="26">
        <f>'[1]7'!F16</f>
        <v>0</v>
      </c>
      <c r="G17" s="22">
        <f>'[1]7'!G16</f>
        <v>107.96</v>
      </c>
      <c r="H17" s="22">
        <f>'[1]7'!H16</f>
        <v>2.2400000000000002</v>
      </c>
      <c r="I17" s="22">
        <f>'[1]7'!I16</f>
        <v>0.44</v>
      </c>
      <c r="J17" s="23">
        <f>'[1]7'!J16</f>
        <v>23.76</v>
      </c>
    </row>
    <row r="18" spans="1:10" x14ac:dyDescent="0.25">
      <c r="A18" s="17"/>
      <c r="B18" s="48"/>
      <c r="C18" s="49"/>
      <c r="D18" s="50"/>
      <c r="E18" s="51"/>
      <c r="F18" s="52"/>
      <c r="G18" s="52"/>
      <c r="H18" s="52"/>
      <c r="I18" s="52"/>
      <c r="J18" s="53"/>
    </row>
    <row r="19" spans="1:10" x14ac:dyDescent="0.25">
      <c r="A19" s="35"/>
      <c r="B19" s="54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11</cp:revision>
  <dcterms:created xsi:type="dcterms:W3CDTF">2024-03-05T10:21:04Z</dcterms:created>
  <dcterms:modified xsi:type="dcterms:W3CDTF">2024-12-02T13:25:38Z</dcterms:modified>
  <dc:language>ru-RU</dc:language>
</cp:coreProperties>
</file>